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<sst xmlns="http://schemas.openxmlformats.org/spreadsheetml/2006/main" count="111" uniqueCount="67">
  <si>
    <t>工事費内訳書</t>
  </si>
  <si>
    <t>住　　　　所</t>
  </si>
  <si>
    <t>商号又は名称</t>
  </si>
  <si>
    <t>代 表 者 名</t>
  </si>
  <si>
    <t>工 事 名</t>
  </si>
  <si>
    <t>Ｒ２吉土　神山川島線　吉・美郷中谷　道路工事（２）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</si>
  <si>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</si>
  <si>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</si>
  <si>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</si>
  <si>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</si>
  <si>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</si>
  <si>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</si>
  <si>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</si>
  <si>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</si>
  <si>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</si>
  <si>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</si>
  <si>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</si>
  <si>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</si>
  <si>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残土等処分</t>
  </si>
  <si>
    <t>排水工　</t>
  </si>
  <si>
    <t>排水工　　</t>
  </si>
  <si>
    <t>暗きょ排水材</t>
  </si>
  <si>
    <t>m</t>
  </si>
  <si>
    <t>排水砕石</t>
  </si>
  <si>
    <t>法面工</t>
  </si>
  <si>
    <t>ｱﾝｶｰ工</t>
  </si>
  <si>
    <t>ｱﾝｶｰ工材料費(ｱﾝｶｰ)</t>
  </si>
  <si>
    <t>削孔(ｱﾝｶｰ)</t>
  </si>
  <si>
    <t>ｱﾝｶｰ鋼材加工･組立･挿入･緊張･定着･頭部処理(ｱﾝｶｰ)</t>
  </si>
  <si>
    <t>本</t>
  </si>
  <si>
    <t>ｸﾞﾗｳﾄ注入</t>
  </si>
  <si>
    <t>足場(ｱﾝｶｰ)</t>
  </si>
  <si>
    <t>空m3</t>
  </si>
  <si>
    <t>擁壁工</t>
  </si>
  <si>
    <t>作業土工</t>
  </si>
  <si>
    <t>床掘り</t>
  </si>
  <si>
    <t>場所打杭工</t>
  </si>
  <si>
    <t>場所打杭</t>
  </si>
  <si>
    <t>杭材料費</t>
  </si>
  <si>
    <t>場所打擁壁工
　受圧版</t>
  </si>
  <si>
    <t>ｺﾝｸﾘｰﾄ</t>
  </si>
  <si>
    <t>ｺﾝｸﾘｰﾄ
　間詰め</t>
  </si>
  <si>
    <t>鉄筋</t>
  </si>
  <si>
    <t>t</t>
  </si>
  <si>
    <t>型枠</t>
  </si>
  <si>
    <t>m2</t>
  </si>
  <si>
    <t>目地板</t>
  </si>
  <si>
    <t>場所打擁壁工
　調整コンクリート</t>
  </si>
  <si>
    <t>水抜ﾊﾟｲﾌﾟ</t>
  </si>
  <si>
    <t>洗掘防止コンクリート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</si>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</sst>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G11+G15+G19+G26+G44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30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17</v>
      </c>
      <c r="F14" s="9">
        <v>30</v>
      </c>
      <c r="G14" s="12"/>
      <c r="I14" s="13">
        <v>5</v>
      </c>
      <c r="J14" s="14">
        <v>4</v>
      </c>
    </row>
    <row r="15" spans="1:10" ht="42" customHeight="1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21</v>
      </c>
      <c r="E17" s="8" t="s">
        <v>22</v>
      </c>
      <c r="F17" s="9">
        <v>54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23</v>
      </c>
      <c r="E18" s="8" t="s">
        <v>17</v>
      </c>
      <c r="F18" s="9">
        <v>2</v>
      </c>
      <c r="G18" s="12"/>
      <c r="I18" s="13">
        <v>9</v>
      </c>
      <c r="J18" s="14">
        <v>4</v>
      </c>
    </row>
    <row r="19" spans="1:10" ht="42" customHeight="1">
      <c r="A19" s="6"/>
      <c r="B19" s="24" t="s">
        <v>24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G21+G22+G23+G24+G25</f>
        <v>0</v>
      </c>
      <c r="I20" s="13">
        <v>11</v>
      </c>
      <c r="J20" s="14">
        <v>3</v>
      </c>
    </row>
    <row r="21" spans="1:10" ht="42" customHeight="1">
      <c r="A21" s="6"/>
      <c r="B21" s="7"/>
      <c r="C21" s="7"/>
      <c r="D21" s="24" t="s">
        <v>26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7"/>
      <c r="D22" s="24" t="s">
        <v>27</v>
      </c>
      <c r="E22" s="8" t="s">
        <v>22</v>
      </c>
      <c r="F22" s="9">
        <v>91</v>
      </c>
      <c r="G22" s="12"/>
      <c r="I22" s="13">
        <v>13</v>
      </c>
      <c r="J22" s="14">
        <v>4</v>
      </c>
    </row>
    <row r="23" spans="1:10" ht="42" customHeight="1">
      <c r="A23" s="6"/>
      <c r="B23" s="7"/>
      <c r="C23" s="7"/>
      <c r="D23" s="24" t="s">
        <v>28</v>
      </c>
      <c r="E23" s="8" t="s">
        <v>29</v>
      </c>
      <c r="F23" s="9">
        <v>14</v>
      </c>
      <c r="G23" s="12"/>
      <c r="I23" s="13">
        <v>14</v>
      </c>
      <c r="J23" s="14">
        <v>4</v>
      </c>
    </row>
    <row r="24" spans="1:10" ht="42" customHeight="1">
      <c r="A24" s="6"/>
      <c r="B24" s="7"/>
      <c r="C24" s="7"/>
      <c r="D24" s="24" t="s">
        <v>30</v>
      </c>
      <c r="E24" s="8" t="s">
        <v>17</v>
      </c>
      <c r="F24" s="9">
        <v>2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31</v>
      </c>
      <c r="E25" s="8" t="s">
        <v>32</v>
      </c>
      <c r="F25" s="9">
        <v>630</v>
      </c>
      <c r="G25" s="12"/>
      <c r="I25" s="13">
        <v>16</v>
      </c>
      <c r="J25" s="14">
        <v>4</v>
      </c>
    </row>
    <row r="26" spans="1:10" ht="42" customHeight="1">
      <c r="A26" s="6"/>
      <c r="B26" s="24" t="s">
        <v>33</v>
      </c>
      <c r="C26" s="24"/>
      <c r="D26" s="24"/>
      <c r="E26" s="8" t="s">
        <v>13</v>
      </c>
      <c r="F26" s="9">
        <v>1</v>
      </c>
      <c r="G26" s="11">
        <f>G27+G29+G32+G38</f>
        <v>0</v>
      </c>
      <c r="I26" s="13">
        <v>17</v>
      </c>
      <c r="J26" s="14">
        <v>2</v>
      </c>
    </row>
    <row r="27" spans="1:10" ht="42" customHeight="1">
      <c r="A27" s="6"/>
      <c r="B27" s="7"/>
      <c r="C27" s="24" t="s">
        <v>34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>
      <c r="A28" s="6"/>
      <c r="B28" s="7"/>
      <c r="C28" s="7"/>
      <c r="D28" s="24" t="s">
        <v>35</v>
      </c>
      <c r="E28" s="8" t="s">
        <v>17</v>
      </c>
      <c r="F28" s="9">
        <v>30</v>
      </c>
      <c r="G28" s="12"/>
      <c r="I28" s="13">
        <v>19</v>
      </c>
      <c r="J28" s="14">
        <v>4</v>
      </c>
    </row>
    <row r="29" spans="1:10" ht="42" customHeight="1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>
      <c r="A30" s="6"/>
      <c r="B30" s="7"/>
      <c r="C30" s="7"/>
      <c r="D30" s="24" t="s">
        <v>37</v>
      </c>
      <c r="E30" s="8" t="s">
        <v>29</v>
      </c>
      <c r="F30" s="9">
        <v>28</v>
      </c>
      <c r="G30" s="12"/>
      <c r="I30" s="13">
        <v>21</v>
      </c>
      <c r="J30" s="14">
        <v>4</v>
      </c>
    </row>
    <row r="31" spans="1:10" ht="42" customHeight="1">
      <c r="A31" s="6"/>
      <c r="B31" s="7"/>
      <c r="C31" s="7"/>
      <c r="D31" s="24" t="s">
        <v>38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>
      <c r="A32" s="6"/>
      <c r="B32" s="7"/>
      <c r="C32" s="24" t="s">
        <v>39</v>
      </c>
      <c r="D32" s="24"/>
      <c r="E32" s="8" t="s">
        <v>13</v>
      </c>
      <c r="F32" s="9">
        <v>1</v>
      </c>
      <c r="G32" s="11">
        <f>G33+G34+G35+G36+G37</f>
        <v>0</v>
      </c>
      <c r="I32" s="13">
        <v>23</v>
      </c>
      <c r="J32" s="14">
        <v>3</v>
      </c>
    </row>
    <row r="33" spans="1:10" ht="42" customHeight="1">
      <c r="A33" s="6"/>
      <c r="B33" s="7"/>
      <c r="C33" s="7"/>
      <c r="D33" s="24" t="s">
        <v>40</v>
      </c>
      <c r="E33" s="8" t="s">
        <v>17</v>
      </c>
      <c r="F33" s="9">
        <v>32</v>
      </c>
      <c r="G33" s="12"/>
      <c r="I33" s="13">
        <v>24</v>
      </c>
      <c r="J33" s="14">
        <v>4</v>
      </c>
    </row>
    <row r="34" spans="1:10" ht="42" customHeight="1">
      <c r="A34" s="6"/>
      <c r="B34" s="7"/>
      <c r="C34" s="7"/>
      <c r="D34" s="24" t="s">
        <v>41</v>
      </c>
      <c r="E34" s="8" t="s">
        <v>17</v>
      </c>
      <c r="F34" s="9">
        <v>3</v>
      </c>
      <c r="G34" s="12"/>
      <c r="I34" s="13">
        <v>25</v>
      </c>
      <c r="J34" s="14">
        <v>4</v>
      </c>
    </row>
    <row r="35" spans="1:10" ht="42" customHeight="1">
      <c r="A35" s="6"/>
      <c r="B35" s="7"/>
      <c r="C35" s="7"/>
      <c r="D35" s="24" t="s">
        <v>42</v>
      </c>
      <c r="E35" s="8" t="s">
        <v>43</v>
      </c>
      <c r="F35" s="10">
        <v>1.91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44</v>
      </c>
      <c r="E36" s="8" t="s">
        <v>45</v>
      </c>
      <c r="F36" s="9">
        <v>86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7"/>
      <c r="D37" s="24" t="s">
        <v>46</v>
      </c>
      <c r="E37" s="8" t="s">
        <v>45</v>
      </c>
      <c r="F37" s="9">
        <v>4</v>
      </c>
      <c r="G37" s="12"/>
      <c r="I37" s="13">
        <v>28</v>
      </c>
      <c r="J37" s="14">
        <v>4</v>
      </c>
    </row>
    <row r="38" spans="1:10" ht="42" customHeight="1">
      <c r="A38" s="6"/>
      <c r="B38" s="7"/>
      <c r="C38" s="24" t="s">
        <v>47</v>
      </c>
      <c r="D38" s="24"/>
      <c r="E38" s="8" t="s">
        <v>13</v>
      </c>
      <c r="F38" s="9">
        <v>1</v>
      </c>
      <c r="G38" s="11">
        <f>G39+G40+G41+G42+G43</f>
        <v>0</v>
      </c>
      <c r="I38" s="13">
        <v>29</v>
      </c>
      <c r="J38" s="14">
        <v>3</v>
      </c>
    </row>
    <row r="39" spans="1:10" ht="42" customHeight="1">
      <c r="A39" s="6"/>
      <c r="B39" s="7"/>
      <c r="C39" s="7"/>
      <c r="D39" s="24" t="s">
        <v>40</v>
      </c>
      <c r="E39" s="8" t="s">
        <v>17</v>
      </c>
      <c r="F39" s="9">
        <v>23</v>
      </c>
      <c r="G39" s="12"/>
      <c r="I39" s="13">
        <v>30</v>
      </c>
      <c r="J39" s="14">
        <v>4</v>
      </c>
    </row>
    <row r="40" spans="1:10" ht="42" customHeight="1">
      <c r="A40" s="6"/>
      <c r="B40" s="7"/>
      <c r="C40" s="7"/>
      <c r="D40" s="24" t="s">
        <v>44</v>
      </c>
      <c r="E40" s="8" t="s">
        <v>45</v>
      </c>
      <c r="F40" s="9">
        <v>57</v>
      </c>
      <c r="G40" s="12"/>
      <c r="I40" s="13">
        <v>31</v>
      </c>
      <c r="J40" s="14">
        <v>4</v>
      </c>
    </row>
    <row r="41" spans="1:10" ht="42" customHeight="1">
      <c r="A41" s="6"/>
      <c r="B41" s="7"/>
      <c r="C41" s="7"/>
      <c r="D41" s="24" t="s">
        <v>46</v>
      </c>
      <c r="E41" s="8" t="s">
        <v>45</v>
      </c>
      <c r="F41" s="9">
        <v>2</v>
      </c>
      <c r="G41" s="12"/>
      <c r="I41" s="13">
        <v>32</v>
      </c>
      <c r="J41" s="14">
        <v>4</v>
      </c>
    </row>
    <row r="42" spans="1:10" ht="42" customHeight="1">
      <c r="A42" s="6"/>
      <c r="B42" s="7"/>
      <c r="C42" s="7"/>
      <c r="D42" s="24" t="s">
        <v>48</v>
      </c>
      <c r="E42" s="8" t="s">
        <v>22</v>
      </c>
      <c r="F42" s="9">
        <v>11</v>
      </c>
      <c r="G42" s="12"/>
      <c r="I42" s="13">
        <v>33</v>
      </c>
      <c r="J42" s="14">
        <v>4</v>
      </c>
    </row>
    <row r="43" spans="1:10" ht="42" customHeight="1">
      <c r="A43" s="6"/>
      <c r="B43" s="7"/>
      <c r="C43" s="7"/>
      <c r="D43" s="24" t="s">
        <v>49</v>
      </c>
      <c r="E43" s="8" t="s">
        <v>17</v>
      </c>
      <c r="F43" s="9">
        <v>3</v>
      </c>
      <c r="G43" s="12"/>
      <c r="I43" s="13">
        <v>34</v>
      </c>
      <c r="J43" s="14">
        <v>4</v>
      </c>
    </row>
    <row r="44" spans="1:10" ht="42" customHeight="1">
      <c r="A44" s="6"/>
      <c r="B44" s="24" t="s">
        <v>50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>
      <c r="A45" s="6"/>
      <c r="B45" s="7"/>
      <c r="C45" s="24" t="s">
        <v>51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>
      <c r="A46" s="6"/>
      <c r="B46" s="7"/>
      <c r="C46" s="7"/>
      <c r="D46" s="24" t="s">
        <v>52</v>
      </c>
      <c r="E46" s="8" t="s">
        <v>53</v>
      </c>
      <c r="F46" s="9">
        <v>160</v>
      </c>
      <c r="G46" s="12"/>
      <c r="I46" s="13">
        <v>37</v>
      </c>
      <c r="J46" s="14">
        <v>4</v>
      </c>
    </row>
    <row r="47" spans="1:10" ht="42" customHeight="1">
      <c r="A47" s="23" t="s">
        <v>54</v>
      </c>
      <c r="B47" s="24"/>
      <c r="C47" s="24"/>
      <c r="D47" s="24"/>
      <c r="E47" s="8" t="s">
        <v>13</v>
      </c>
      <c r="F47" s="9">
        <v>1</v>
      </c>
      <c r="G47" s="11">
        <f>G11+G15+G19+G26+G44</f>
        <v>0</v>
      </c>
      <c r="I47" s="13">
        <v>38</v>
      </c>
      <c r="J47" s="14">
        <v>20</v>
      </c>
    </row>
    <row r="48" spans="1:10" ht="42" customHeight="1">
      <c r="A48" s="23" t="s">
        <v>55</v>
      </c>
      <c r="B48" s="24"/>
      <c r="C48" s="24"/>
      <c r="D48" s="24"/>
      <c r="E48" s="8" t="s">
        <v>13</v>
      </c>
      <c r="F48" s="9">
        <v>1</v>
      </c>
      <c r="G48" s="11">
        <f>G49+G52</f>
        <v>0</v>
      </c>
      <c r="I48" s="13">
        <v>39</v>
      </c>
      <c r="J48" s="14">
        <v>200</v>
      </c>
    </row>
    <row r="49" spans="1:10" ht="42" customHeight="1">
      <c r="A49" s="6"/>
      <c r="B49" s="24" t="s">
        <v>56</v>
      </c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</v>
      </c>
    </row>
    <row r="50" spans="1:10" ht="42" customHeight="1">
      <c r="A50" s="6"/>
      <c r="B50" s="7"/>
      <c r="C50" s="24" t="s">
        <v>57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>
      <c r="A51" s="6"/>
      <c r="B51" s="7"/>
      <c r="C51" s="7"/>
      <c r="D51" s="24" t="s">
        <v>58</v>
      </c>
      <c r="E51" s="8" t="s">
        <v>13</v>
      </c>
      <c r="F51" s="9">
        <v>1</v>
      </c>
      <c r="G51" s="12"/>
      <c r="I51" s="13">
        <v>42</v>
      </c>
      <c r="J51" s="14">
        <v>4</v>
      </c>
    </row>
    <row r="52" spans="1:10" ht="42" customHeight="1">
      <c r="A52" s="6"/>
      <c r="B52" s="24" t="s">
        <v>59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/>
    </row>
    <row r="53" spans="1:10" ht="42" customHeight="1">
      <c r="A53" s="23" t="s">
        <v>60</v>
      </c>
      <c r="B53" s="24"/>
      <c r="C53" s="24"/>
      <c r="D53" s="24"/>
      <c r="E53" s="8" t="s">
        <v>13</v>
      </c>
      <c r="F53" s="9">
        <v>1</v>
      </c>
      <c r="G53" s="11">
        <f>G47+G48</f>
        <v>0</v>
      </c>
      <c r="I53" s="13">
        <v>44</v>
      </c>
      <c r="J53" s="14"/>
    </row>
    <row r="54" spans="1:10" ht="42" customHeight="1">
      <c r="A54" s="6"/>
      <c r="B54" s="24" t="s">
        <v>61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210</v>
      </c>
    </row>
    <row r="55" spans="1:10" ht="42" customHeight="1">
      <c r="A55" s="23" t="s">
        <v>62</v>
      </c>
      <c r="B55" s="24"/>
      <c r="C55" s="24"/>
      <c r="D55" s="24"/>
      <c r="E55" s="8" t="s">
        <v>13</v>
      </c>
      <c r="F55" s="9">
        <v>1</v>
      </c>
      <c r="G55" s="11">
        <f>G47+G48+G54</f>
        <v>0</v>
      </c>
      <c r="I55" s="13">
        <v>46</v>
      </c>
      <c r="J55" s="14"/>
    </row>
    <row r="56" spans="1:10" ht="42" customHeight="1">
      <c r="A56" s="6"/>
      <c r="B56" s="24" t="s">
        <v>63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>
        <v>220</v>
      </c>
    </row>
    <row r="57" spans="1:10" ht="42" customHeight="1">
      <c r="A57" s="23" t="s">
        <v>64</v>
      </c>
      <c r="B57" s="24"/>
      <c r="C57" s="24"/>
      <c r="D57" s="24"/>
      <c r="E57" s="8" t="s">
        <v>13</v>
      </c>
      <c r="F57" s="9">
        <v>1</v>
      </c>
      <c r="G57" s="11">
        <f>G55+G56</f>
        <v>0</v>
      </c>
      <c r="I57" s="13">
        <v>48</v>
      </c>
      <c r="J57" s="14">
        <v>30</v>
      </c>
    </row>
    <row r="58" spans="1:10" ht="42" customHeight="1">
      <c r="A58" s="25" t="s">
        <v>65</v>
      </c>
      <c r="B58" s="26"/>
      <c r="C58" s="26"/>
      <c r="D58" s="26"/>
      <c r="E58" s="15" t="s">
        <v>66</v>
      </c>
      <c r="F58" s="16" t="s">
        <v>66</v>
      </c>
      <c r="G58" s="17">
        <f>G57</f>
        <v>0</v>
      </c>
      <c r="I58" s="18">
        <v>49</v>
      </c>
      <c r="J58" s="18">
        <v>90</v>
      </c>
    </row>
  </sheetData>
  <sheetProtection sheet="1"/>
  <mergeCells count="31">
    <mergeCell ref="B54:D54"/>
    <mergeCell ref="A55:D55"/>
    <mergeCell ref="B56:D56"/>
    <mergeCell ref="A57:D57"/>
    <mergeCell ref="A58:D58"/>
    <mergeCell ref="B49:D49"/>
    <mergeCell ref="C50:D50"/>
    <mergeCell ref="B52:D52"/>
    <mergeCell ref="A53:D53"/>
    <mergeCell ref="B44:D44"/>
    <mergeCell ref="C45:D45"/>
    <mergeCell ref="A47:D47"/>
    <mergeCell ref="A48:D48"/>
    <mergeCell ref="C38:D38"/>
    <mergeCell ref="C29:D29"/>
    <mergeCell ref="C32:D32"/>
    <mergeCell ref="B26:D26"/>
    <mergeCell ref="C27:D27"/>
    <mergeCell ref="B19:D19"/>
    <mergeCell ref="C20:D20"/>
    <mergeCell ref="B15:D15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Miyamoto Takahiro</cp:lastModifiedBy>
  <dcterms:created xsi:type="dcterms:W3CDTF">2021-02-03T07:35:48Z</dcterms:created>
  <dcterms:modified xsi:type="dcterms:W3CDTF">2021-02-03T07:36:10Z</dcterms:modified>
  <cp:category/>
  <cp:version/>
  <cp:contentType/>
  <cp:contentStatus/>
</cp:coreProperties>
</file>